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zo-my.sharepoint.com/personal/luc_ardies_unizo_be/Documents/Documenten/"/>
    </mc:Choice>
  </mc:AlternateContent>
  <xr:revisionPtr revIDLastSave="0" documentId="8_{97B15397-7199-43F8-8707-DFC1CFEA904A}" xr6:coauthVersionLast="47" xr6:coauthVersionMax="47" xr10:uidLastSave="{00000000-0000-0000-0000-000000000000}"/>
  <bookViews>
    <workbookView xWindow="-110" yWindow="-110" windowWidth="19420" windowHeight="10420" xr2:uid="{90BD43E9-5B5C-4825-9D7E-EEC00A52A1E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16" i="1"/>
  <c r="C22" i="1"/>
  <c r="C16" i="1"/>
</calcChain>
</file>

<file path=xl/sharedStrings.xml><?xml version="1.0" encoding="utf-8"?>
<sst xmlns="http://schemas.openxmlformats.org/spreadsheetml/2006/main" count="26" uniqueCount="24">
  <si>
    <t>omzet excl btw</t>
  </si>
  <si>
    <t>HUUR gebouw</t>
  </si>
  <si>
    <t>HUUR andere</t>
  </si>
  <si>
    <t>OND HERST</t>
  </si>
  <si>
    <t>ROLL MAT</t>
  </si>
  <si>
    <t>ENERGIE</t>
  </si>
  <si>
    <t>BU + IP</t>
  </si>
  <si>
    <t>PUB + REPR</t>
  </si>
  <si>
    <t>VERZEKERINGEN</t>
  </si>
  <si>
    <t>VERVOER</t>
  </si>
  <si>
    <t>BOEKHOUDING</t>
  </si>
  <si>
    <t>DIVERSE KOSTEN</t>
  </si>
  <si>
    <t>BESTUURDERS</t>
  </si>
  <si>
    <t>PK</t>
  </si>
  <si>
    <t xml:space="preserve">AFSCHR </t>
  </si>
  <si>
    <t>FIN LASTEN</t>
  </si>
  <si>
    <t>ANDERE BEDR KOST</t>
  </si>
  <si>
    <t>TOTAAL</t>
  </si>
  <si>
    <t xml:space="preserve">ANDERE BEDR OPBR </t>
  </si>
  <si>
    <t>handelsmarge</t>
  </si>
  <si>
    <t>aankoop handelsgoederen</t>
  </si>
  <si>
    <t>Subtotaal</t>
  </si>
  <si>
    <t>KOSTEN</t>
  </si>
  <si>
    <t>bruto winst / 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</si>
</sst>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164" fontId="0" fillId="5" borderId="0" xfId="0" applyNumberFormat="1" applyFill="1" applyAlignment="1">
      <alignment horizontal="right"/>
    </xf>
    <xf numFmtId="164" fontId="0" fillId="6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8D77-DCE2-4A86-AA44-91BDC246F0B7}">
  <dimension ref="A1:E29"/>
  <sheetViews>
    <sheetView tabSelected="1" topLeftCell="A13" workbookViewId="0">
      <selection activeCell="E29" sqref="E29"/>
    </sheetView>
  </sheetViews>
  <sheetFormatPr defaultRowHeight="14.5" x14ac:dyDescent="0.35"/>
  <cols>
    <col min="3" max="3" width="13" customWidth="1"/>
    <col min="4" max="4" width="17.54296875" style="2" customWidth="1"/>
    <col min="5" max="5" width="15.6328125" customWidth="1"/>
  </cols>
  <sheetData>
    <row r="1" spans="1:5" x14ac:dyDescent="0.35">
      <c r="A1" t="s">
        <v>0</v>
      </c>
      <c r="D1" s="2">
        <v>7034401</v>
      </c>
      <c r="E1" s="2">
        <v>7034401</v>
      </c>
    </row>
    <row r="2" spans="1:5" x14ac:dyDescent="0.35">
      <c r="A2" t="s">
        <v>20</v>
      </c>
      <c r="D2" s="2">
        <v>5725356.7999999998</v>
      </c>
      <c r="E2" s="2">
        <v>5725356.7999999998</v>
      </c>
    </row>
    <row r="3" spans="1:5" x14ac:dyDescent="0.35">
      <c r="A3" t="s">
        <v>19</v>
      </c>
      <c r="D3" s="3">
        <v>1388649.8</v>
      </c>
      <c r="E3" s="3">
        <v>1388649.8</v>
      </c>
    </row>
    <row r="4" spans="1:5" x14ac:dyDescent="0.35">
      <c r="E4" s="2"/>
    </row>
    <row r="5" spans="1:5" x14ac:dyDescent="0.35">
      <c r="A5" t="s">
        <v>1</v>
      </c>
      <c r="D5" s="2">
        <v>182003</v>
      </c>
      <c r="E5" s="2">
        <v>182003</v>
      </c>
    </row>
    <row r="6" spans="1:5" x14ac:dyDescent="0.35">
      <c r="A6" t="s">
        <v>2</v>
      </c>
      <c r="D6" s="2">
        <v>8340</v>
      </c>
      <c r="E6" s="2">
        <v>8340</v>
      </c>
    </row>
    <row r="7" spans="1:5" x14ac:dyDescent="0.35">
      <c r="A7" t="s">
        <v>3</v>
      </c>
      <c r="D7" s="2">
        <v>55456</v>
      </c>
      <c r="E7" s="2">
        <v>55456</v>
      </c>
    </row>
    <row r="8" spans="1:5" x14ac:dyDescent="0.35">
      <c r="A8" t="s">
        <v>4</v>
      </c>
      <c r="E8" s="2"/>
    </row>
    <row r="9" spans="1:5" x14ac:dyDescent="0.35">
      <c r="A9" s="4" t="s">
        <v>5</v>
      </c>
      <c r="B9" s="4"/>
      <c r="C9" s="5"/>
      <c r="D9" s="6">
        <v>71340.759999999995</v>
      </c>
      <c r="E9" s="6">
        <v>214022.28</v>
      </c>
    </row>
    <row r="10" spans="1:5" x14ac:dyDescent="0.35">
      <c r="A10" t="s">
        <v>6</v>
      </c>
      <c r="D10" s="2">
        <v>21776.98</v>
      </c>
      <c r="E10" s="2">
        <v>21776.98</v>
      </c>
    </row>
    <row r="11" spans="1:5" x14ac:dyDescent="0.35">
      <c r="A11" t="s">
        <v>7</v>
      </c>
      <c r="D11" s="2">
        <v>42455.87</v>
      </c>
      <c r="E11" s="2">
        <v>42455.87</v>
      </c>
    </row>
    <row r="12" spans="1:5" x14ac:dyDescent="0.35">
      <c r="A12" t="s">
        <v>8</v>
      </c>
      <c r="D12" s="2">
        <v>11233.76</v>
      </c>
      <c r="E12" s="2">
        <v>11233.76</v>
      </c>
    </row>
    <row r="13" spans="1:5" x14ac:dyDescent="0.35">
      <c r="A13" t="s">
        <v>9</v>
      </c>
      <c r="D13" s="2">
        <v>55644.98</v>
      </c>
      <c r="E13" s="2">
        <v>55644.98</v>
      </c>
    </row>
    <row r="14" spans="1:5" x14ac:dyDescent="0.35">
      <c r="A14" t="s">
        <v>10</v>
      </c>
      <c r="D14" s="2">
        <v>14433.98</v>
      </c>
      <c r="E14" s="2">
        <v>14433.98</v>
      </c>
    </row>
    <row r="15" spans="1:5" x14ac:dyDescent="0.35">
      <c r="A15" t="s">
        <v>11</v>
      </c>
      <c r="D15" s="2">
        <v>8232.9699999999993</v>
      </c>
      <c r="E15" s="2">
        <v>8232.9699999999993</v>
      </c>
    </row>
    <row r="16" spans="1:5" x14ac:dyDescent="0.35">
      <c r="B16" s="1" t="s">
        <v>21</v>
      </c>
      <c r="C16" s="3">
        <f>SUM(D5:D15)</f>
        <v>470918.29999999993</v>
      </c>
      <c r="D16" s="3"/>
      <c r="E16" s="3">
        <f>SUM(E5:E15)</f>
        <v>613599.81999999995</v>
      </c>
    </row>
    <row r="17" spans="1:5" x14ac:dyDescent="0.35">
      <c r="A17" t="s">
        <v>12</v>
      </c>
      <c r="D17" s="2">
        <v>120000</v>
      </c>
      <c r="E17" s="2">
        <v>120000</v>
      </c>
    </row>
    <row r="18" spans="1:5" x14ac:dyDescent="0.35">
      <c r="A18" s="5" t="s">
        <v>13</v>
      </c>
      <c r="B18" s="5"/>
      <c r="C18" s="5"/>
      <c r="D18" s="6">
        <v>577863.78</v>
      </c>
      <c r="E18" s="6">
        <v>635650.15800000005</v>
      </c>
    </row>
    <row r="19" spans="1:5" x14ac:dyDescent="0.35">
      <c r="A19" t="s">
        <v>14</v>
      </c>
      <c r="D19" s="2">
        <v>49281.95</v>
      </c>
      <c r="E19" s="2">
        <v>49281.95</v>
      </c>
    </row>
    <row r="20" spans="1:5" x14ac:dyDescent="0.35">
      <c r="A20" t="s">
        <v>15</v>
      </c>
      <c r="D20" s="2">
        <v>18977.54</v>
      </c>
      <c r="E20" s="2">
        <v>18977.54</v>
      </c>
    </row>
    <row r="21" spans="1:5" x14ac:dyDescent="0.35">
      <c r="A21" t="s">
        <v>16</v>
      </c>
      <c r="D21" s="2">
        <v>2973.93</v>
      </c>
      <c r="E21" s="2">
        <v>2973.93</v>
      </c>
    </row>
    <row r="22" spans="1:5" x14ac:dyDescent="0.35">
      <c r="B22" s="1" t="s">
        <v>21</v>
      </c>
      <c r="C22" s="3">
        <f>SUM(D17:D21)</f>
        <v>769097.20000000007</v>
      </c>
      <c r="D22" s="3"/>
      <c r="E22" s="3">
        <f>SUM(E17:E21)</f>
        <v>826883.5780000001</v>
      </c>
    </row>
    <row r="24" spans="1:5" x14ac:dyDescent="0.35">
      <c r="A24" t="s">
        <v>17</v>
      </c>
      <c r="B24" t="s">
        <v>22</v>
      </c>
      <c r="D24" s="3">
        <v>1240015.5</v>
      </c>
      <c r="E24" s="3">
        <v>1440483.4</v>
      </c>
    </row>
    <row r="25" spans="1:5" x14ac:dyDescent="0.35">
      <c r="A25" t="s">
        <v>18</v>
      </c>
      <c r="D25" s="3">
        <v>31567.7</v>
      </c>
      <c r="E25" s="3">
        <v>31567.7</v>
      </c>
    </row>
    <row r="26" spans="1:5" x14ac:dyDescent="0.35">
      <c r="A26" t="s">
        <v>17</v>
      </c>
      <c r="D26" s="3">
        <v>1208447.8</v>
      </c>
      <c r="E26" s="3">
        <v>1408915.7</v>
      </c>
    </row>
    <row r="27" spans="1:5" x14ac:dyDescent="0.35">
      <c r="D27" s="3"/>
    </row>
    <row r="28" spans="1:5" x14ac:dyDescent="0.35">
      <c r="D28" s="3"/>
    </row>
    <row r="29" spans="1:5" x14ac:dyDescent="0.35">
      <c r="A29" t="s">
        <v>23</v>
      </c>
      <c r="D29" s="7">
        <v>180202</v>
      </c>
      <c r="E29" s="8">
        <v>20265.900000000001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Ardies</dc:creator>
  <cp:lastModifiedBy>Luc Ardies</cp:lastModifiedBy>
  <dcterms:created xsi:type="dcterms:W3CDTF">2022-09-22T14:31:49Z</dcterms:created>
  <dcterms:modified xsi:type="dcterms:W3CDTF">2022-09-23T07:59:28Z</dcterms:modified>
</cp:coreProperties>
</file>